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e/Documents/year 3/"/>
    </mc:Choice>
  </mc:AlternateContent>
  <xr:revisionPtr revIDLastSave="0" documentId="13_ncr:1_{DE50FE66-6C8B-C14F-B896-285E2304FF84}" xr6:coauthVersionLast="47" xr6:coauthVersionMax="47" xr10:uidLastSave="{00000000-0000-0000-0000-000000000000}"/>
  <bookViews>
    <workbookView xWindow="3480" yWindow="1260" windowWidth="22440" windowHeight="17360" activeTab="4" xr2:uid="{C1D00BED-7EA2-1948-8E02-B4F903C412A5}"/>
  </bookViews>
  <sheets>
    <sheet name="control" sheetId="1" r:id="rId1"/>
    <sheet name="digital" sheetId="2" r:id="rId2"/>
    <sheet name="aerothermo" sheetId="3" r:id="rId3"/>
    <sheet name="3yp" sheetId="4" r:id="rId4"/>
    <sheet name="structur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D2" i="1"/>
  <c r="D3" i="1"/>
  <c r="D4" i="2"/>
  <c r="D8" i="3"/>
  <c r="C3" i="1"/>
  <c r="C4" i="1"/>
  <c r="C2" i="1"/>
  <c r="D6" i="1" l="1"/>
</calcChain>
</file>

<file path=xl/sharedStrings.xml><?xml version="1.0" encoding="utf-8"?>
<sst xmlns="http://schemas.openxmlformats.org/spreadsheetml/2006/main" count="40" uniqueCount="21">
  <si>
    <t>date</t>
  </si>
  <si>
    <t>weight</t>
  </si>
  <si>
    <t>mark</t>
  </si>
  <si>
    <t>Assignment 1</t>
  </si>
  <si>
    <t>Name</t>
  </si>
  <si>
    <t>Assignment 2</t>
  </si>
  <si>
    <t>Assignment 3</t>
  </si>
  <si>
    <t>Exam</t>
  </si>
  <si>
    <t>32/01/2024</t>
  </si>
  <si>
    <t>FEA</t>
  </si>
  <si>
    <t>CFD</t>
  </si>
  <si>
    <t>nozzle</t>
  </si>
  <si>
    <t>test 1</t>
  </si>
  <si>
    <t>test 2</t>
  </si>
  <si>
    <t>test 3</t>
  </si>
  <si>
    <t>test 4</t>
  </si>
  <si>
    <t>test 5</t>
  </si>
  <si>
    <t>interim</t>
  </si>
  <si>
    <t>final report</t>
  </si>
  <si>
    <t>poster</t>
  </si>
  <si>
    <t>project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</si>
</sst>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82700-F6C5-6241-A7FB-CE14FDB71C64}">
  <dimension ref="A1:D6"/>
  <sheetViews>
    <sheetView zoomScale="125" workbookViewId="0">
      <selection activeCell="A8" sqref="A8"/>
    </sheetView>
  </sheetViews>
  <sheetFormatPr baseColWidth="10" defaultRowHeight="16" x14ac:dyDescent="0.2"/>
  <cols>
    <col min="1" max="1" width="16.5" customWidth="1"/>
  </cols>
  <sheetData>
    <row r="1" spans="1:4" x14ac:dyDescent="0.2">
      <c r="A1" t="s">
        <v>4</v>
      </c>
      <c r="B1" t="s">
        <v>0</v>
      </c>
      <c r="C1" t="s">
        <v>1</v>
      </c>
      <c r="D1" t="s">
        <v>2</v>
      </c>
    </row>
    <row r="2" spans="1:4" x14ac:dyDescent="0.2">
      <c r="A2" t="s">
        <v>3</v>
      </c>
      <c r="B2" s="1">
        <v>45178</v>
      </c>
      <c r="C2">
        <f>20/300</f>
        <v>6.6666666666666666E-2</v>
      </c>
      <c r="D2">
        <f>12/20</f>
        <v>0.6</v>
      </c>
    </row>
    <row r="3" spans="1:4" x14ac:dyDescent="0.2">
      <c r="A3" t="s">
        <v>5</v>
      </c>
      <c r="B3" s="1">
        <v>45192</v>
      </c>
      <c r="C3">
        <f t="shared" ref="C3:C4" si="0">20/300</f>
        <v>6.6666666666666666E-2</v>
      </c>
      <c r="D3">
        <f>27/30</f>
        <v>0.9</v>
      </c>
    </row>
    <row r="4" spans="1:4" x14ac:dyDescent="0.2">
      <c r="A4" t="s">
        <v>6</v>
      </c>
      <c r="B4" s="1">
        <v>45267</v>
      </c>
      <c r="C4">
        <f t="shared" si="0"/>
        <v>6.6666666666666666E-2</v>
      </c>
    </row>
    <row r="5" spans="1:4" x14ac:dyDescent="0.2">
      <c r="A5" t="s">
        <v>7</v>
      </c>
      <c r="B5" t="s">
        <v>8</v>
      </c>
      <c r="C5">
        <v>0.8</v>
      </c>
    </row>
    <row r="6" spans="1:4" x14ac:dyDescent="0.2">
      <c r="D6">
        <f>(C2*D2)+(C3*D3)+(C4*D4)</f>
        <v>0.1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52F6-7079-4946-BA6B-AADB0AFC43FD}">
  <dimension ref="A1:D4"/>
  <sheetViews>
    <sheetView workbookViewId="0">
      <selection activeCell="D3" sqref="D3"/>
    </sheetView>
  </sheetViews>
  <sheetFormatPr baseColWidth="10" defaultRowHeight="16" x14ac:dyDescent="0.2"/>
  <sheetData>
    <row r="1" spans="1:4" x14ac:dyDescent="0.2">
      <c r="A1" t="s">
        <v>4</v>
      </c>
      <c r="B1" t="s">
        <v>0</v>
      </c>
      <c r="C1" t="s">
        <v>1</v>
      </c>
      <c r="D1" t="s">
        <v>2</v>
      </c>
    </row>
    <row r="2" spans="1:4" x14ac:dyDescent="0.2">
      <c r="A2" t="s">
        <v>10</v>
      </c>
      <c r="B2" s="1">
        <v>45219</v>
      </c>
      <c r="C2">
        <v>50</v>
      </c>
      <c r="D2">
        <v>0.5</v>
      </c>
    </row>
    <row r="3" spans="1:4" x14ac:dyDescent="0.2">
      <c r="A3" t="s">
        <v>9</v>
      </c>
      <c r="B3" s="1">
        <v>44938</v>
      </c>
      <c r="C3">
        <v>50</v>
      </c>
      <c r="D3">
        <v>0.5</v>
      </c>
    </row>
    <row r="4" spans="1:4" x14ac:dyDescent="0.2">
      <c r="D4">
        <f>(C2*D2)+(C3*D3)</f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AC93-3DD8-CF4B-8D6A-0FAFBC680A49}">
  <dimension ref="A1:D8"/>
  <sheetViews>
    <sheetView workbookViewId="0">
      <selection sqref="A1:D8"/>
    </sheetView>
  </sheetViews>
  <sheetFormatPr baseColWidth="10" defaultRowHeight="16" x14ac:dyDescent="0.2"/>
  <sheetData>
    <row r="1" spans="1:4" x14ac:dyDescent="0.2">
      <c r="A1" t="s">
        <v>4</v>
      </c>
      <c r="B1" t="s">
        <v>0</v>
      </c>
      <c r="C1" t="s">
        <v>1</v>
      </c>
      <c r="D1" t="s">
        <v>2</v>
      </c>
    </row>
    <row r="2" spans="1:4" x14ac:dyDescent="0.2">
      <c r="A2" t="s">
        <v>12</v>
      </c>
      <c r="B2" s="2">
        <v>45216</v>
      </c>
      <c r="C2">
        <v>0.02</v>
      </c>
      <c r="D2">
        <v>100</v>
      </c>
    </row>
    <row r="3" spans="1:4" x14ac:dyDescent="0.2">
      <c r="A3" t="s">
        <v>13</v>
      </c>
      <c r="B3" s="2">
        <v>45230</v>
      </c>
      <c r="C3">
        <v>0.02</v>
      </c>
      <c r="D3">
        <v>75</v>
      </c>
    </row>
    <row r="4" spans="1:4" x14ac:dyDescent="0.2">
      <c r="A4" t="s">
        <v>11</v>
      </c>
      <c r="B4" s="2">
        <v>45244</v>
      </c>
      <c r="C4">
        <v>0.1</v>
      </c>
      <c r="D4">
        <v>85</v>
      </c>
    </row>
    <row r="5" spans="1:4" x14ac:dyDescent="0.2">
      <c r="A5" t="s">
        <v>14</v>
      </c>
      <c r="B5" s="2">
        <v>45258</v>
      </c>
      <c r="C5">
        <v>0.02</v>
      </c>
      <c r="D5">
        <v>50</v>
      </c>
    </row>
    <row r="6" spans="1:4" x14ac:dyDescent="0.2">
      <c r="A6" t="s">
        <v>15</v>
      </c>
      <c r="B6" s="2">
        <v>45265</v>
      </c>
      <c r="C6">
        <v>0.02</v>
      </c>
      <c r="D6">
        <v>100</v>
      </c>
    </row>
    <row r="7" spans="1:4" x14ac:dyDescent="0.2">
      <c r="A7" t="s">
        <v>16</v>
      </c>
      <c r="B7" s="1">
        <v>44934</v>
      </c>
      <c r="C7">
        <v>0.02</v>
      </c>
      <c r="D7">
        <v>75</v>
      </c>
    </row>
    <row r="8" spans="1:4" x14ac:dyDescent="0.2">
      <c r="D8">
        <f>(C2*D2)+(C3*D3)+(C4*D4)+(C5*D5)+(C6*D6)+(C7*D7)</f>
        <v>16.5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6983-EB7D-E349-BAF9-624315C50ACB}">
  <dimension ref="A1:D5"/>
  <sheetViews>
    <sheetView workbookViewId="0">
      <selection activeCell="B5" sqref="B5"/>
    </sheetView>
  </sheetViews>
  <sheetFormatPr baseColWidth="10" defaultRowHeight="16" x14ac:dyDescent="0.2"/>
  <sheetData>
    <row r="1" spans="1:4" x14ac:dyDescent="0.2">
      <c r="A1" t="s">
        <v>4</v>
      </c>
      <c r="B1" t="s">
        <v>0</v>
      </c>
      <c r="C1" t="s">
        <v>1</v>
      </c>
      <c r="D1" t="s">
        <v>2</v>
      </c>
    </row>
    <row r="2" spans="1:4" x14ac:dyDescent="0.2">
      <c r="A2" t="s">
        <v>20</v>
      </c>
      <c r="B2" s="1">
        <v>45215</v>
      </c>
      <c r="C2">
        <v>0</v>
      </c>
    </row>
    <row r="3" spans="1:4" x14ac:dyDescent="0.2">
      <c r="A3" t="s">
        <v>17</v>
      </c>
      <c r="B3" s="1">
        <v>45268</v>
      </c>
      <c r="C3">
        <v>0</v>
      </c>
    </row>
    <row r="4" spans="1:4" x14ac:dyDescent="0.2">
      <c r="A4" t="s">
        <v>18</v>
      </c>
      <c r="B4" s="2">
        <v>45049</v>
      </c>
      <c r="C4">
        <v>0.9</v>
      </c>
    </row>
    <row r="5" spans="1:4" x14ac:dyDescent="0.2">
      <c r="A5" t="s">
        <v>19</v>
      </c>
      <c r="B5" s="2">
        <v>45084</v>
      </c>
      <c r="C5">
        <v>0.1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A0E-D391-A847-A664-4D351F23E301}">
  <dimension ref="A1:D7"/>
  <sheetViews>
    <sheetView tabSelected="1" workbookViewId="0">
      <selection activeCell="C3" sqref="C3"/>
    </sheetView>
  </sheetViews>
  <sheetFormatPr baseColWidth="10" defaultRowHeight="16" x14ac:dyDescent="0.2"/>
  <sheetData>
    <row r="1" spans="1:4" x14ac:dyDescent="0.2">
      <c r="A1" t="s">
        <v>4</v>
      </c>
      <c r="B1" t="s">
        <v>0</v>
      </c>
      <c r="C1" t="s">
        <v>1</v>
      </c>
      <c r="D1" t="s">
        <v>2</v>
      </c>
    </row>
    <row r="2" spans="1:4" x14ac:dyDescent="0.2">
      <c r="A2" t="s">
        <v>12</v>
      </c>
      <c r="B2" s="2">
        <v>45354</v>
      </c>
      <c r="C2">
        <v>0.1</v>
      </c>
      <c r="D2">
        <v>100</v>
      </c>
    </row>
    <row r="3" spans="1:4" x14ac:dyDescent="0.2">
      <c r="A3" t="s">
        <v>13</v>
      </c>
      <c r="B3" s="2">
        <v>45375</v>
      </c>
      <c r="C3">
        <v>0.1</v>
      </c>
    </row>
    <row r="4" spans="1:4" x14ac:dyDescent="0.2">
      <c r="A4" t="s">
        <v>14</v>
      </c>
      <c r="B4" s="2">
        <v>45424</v>
      </c>
      <c r="C4">
        <v>0.1</v>
      </c>
    </row>
    <row r="5" spans="1:4" x14ac:dyDescent="0.2">
      <c r="B5" s="2"/>
      <c r="D5">
        <f>(C2*D2)+(C3*D3)+(C4*D4)</f>
        <v>10</v>
      </c>
    </row>
    <row r="6" spans="1:4" x14ac:dyDescent="0.2">
      <c r="B6" s="2"/>
    </row>
    <row r="7" spans="1:4" x14ac:dyDescent="0.2">
      <c r="B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</vt:lpstr>
      <vt:lpstr>digital</vt:lpstr>
      <vt:lpstr>aerothermo</vt:lpstr>
      <vt:lpstr>3yp</vt:lpstr>
      <vt:lpstr>structures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Ko-Ferrigno (mkf1g21)</dc:creator>
  <cp:lastModifiedBy>Natalie Ko-Ferrigno (mkf1g21)</cp:lastModifiedBy>
  <dcterms:created xsi:type="dcterms:W3CDTF">2023-10-01T20:30:02Z</dcterms:created>
  <dcterms:modified xsi:type="dcterms:W3CDTF">2024-03-11T10:18:28Z</dcterms:modified>
</cp:coreProperties>
</file>